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30082023\Private Sector Businesses\"/>
    </mc:Choice>
  </mc:AlternateContent>
  <xr:revisionPtr revIDLastSave="0" documentId="13_ncr:1_{E7AC2F4F-1180-4B2D-A831-6055B9FB983F}" xr6:coauthVersionLast="36" xr6:coauthVersionMax="36" xr10:uidLastSave="{00000000-0000-0000-0000-000000000000}"/>
  <bookViews>
    <workbookView xWindow="0" yWindow="0" windowWidth="14010" windowHeight="11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10" i="1"/>
  <c r="O13" i="1"/>
  <c r="I10" i="1" l="1"/>
  <c r="N4" i="1" l="1"/>
  <c r="N13" i="1" s="1"/>
  <c r="N10" i="1"/>
  <c r="M10" i="1" l="1"/>
  <c r="M7" i="1"/>
  <c r="M4" i="1"/>
  <c r="M13" i="1" s="1"/>
  <c r="D13" i="1"/>
  <c r="G13" i="1"/>
  <c r="K10" i="1"/>
  <c r="J10" i="1"/>
  <c r="H10" i="1"/>
  <c r="G10" i="1"/>
  <c r="F10" i="1"/>
  <c r="E10" i="1"/>
  <c r="D10" i="1"/>
  <c r="C10" i="1"/>
  <c r="B10" i="1"/>
  <c r="B7" i="1"/>
  <c r="B13" i="1" s="1"/>
  <c r="C7" i="1"/>
  <c r="C13" i="1" s="1"/>
  <c r="D7" i="1"/>
  <c r="E7" i="1"/>
  <c r="F7" i="1"/>
  <c r="G7" i="1"/>
  <c r="H7" i="1"/>
  <c r="H13" i="1" s="1"/>
  <c r="I7" i="1"/>
  <c r="J7" i="1"/>
  <c r="K7" i="1"/>
  <c r="H4" i="1"/>
  <c r="I4" i="1"/>
  <c r="J4" i="1"/>
  <c r="K4" i="1"/>
  <c r="K13" i="1" s="1"/>
  <c r="L10" i="1"/>
  <c r="L4" i="1"/>
  <c r="J13" i="1" l="1"/>
  <c r="L13" i="1"/>
  <c r="F13" i="1"/>
  <c r="E13" i="1"/>
  <c r="I13" i="1"/>
</calcChain>
</file>

<file path=xl/sharedStrings.xml><?xml version="1.0" encoding="utf-8"?>
<sst xmlns="http://schemas.openxmlformats.org/spreadsheetml/2006/main" count="48" uniqueCount="10">
  <si>
    <t>GRANTED</t>
  </si>
  <si>
    <t>Patent</t>
  </si>
  <si>
    <t>-</t>
  </si>
  <si>
    <t>Residents</t>
  </si>
  <si>
    <t>Non-Residents</t>
  </si>
  <si>
    <t>Industrial Designs</t>
  </si>
  <si>
    <t>Trademarks</t>
  </si>
  <si>
    <t>Total</t>
  </si>
  <si>
    <t>Source    :   Brunei Darussalam Intellectual Property Office, Attorney General's Chambers</t>
  </si>
  <si>
    <t xml:space="preserve">Number of Granted Patent, Industrial Designs and Trademark Applications by Residents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</si>
</sst>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3" fillId="0" borderId="0" xfId="0" applyFont="1"/>
    <xf numFmtId="0" fontId="2" fillId="0" borderId="0" xfId="1" applyFont="1" applyAlignment="1" applyProtection="1">
      <alignment horizontal="center" vertical="center"/>
    </xf>
    <xf numFmtId="0" fontId="5" fillId="0" borderId="1" xfId="2" applyFont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 applyProtection="1">
      <alignment horizontal="left" vertical="center" indent="1"/>
    </xf>
    <xf numFmtId="0" fontId="6" fillId="0" borderId="1" xfId="1" applyFont="1" applyBorder="1" applyAlignment="1" applyProtection="1">
      <alignment horizontal="left" vertical="center" indent="2"/>
    </xf>
    <xf numFmtId="0" fontId="1" fillId="0" borderId="1" xfId="1" applyFont="1" applyBorder="1" applyAlignment="1">
      <alignment horizontal="left" vertical="center" indent="2"/>
    </xf>
    <xf numFmtId="0" fontId="2" fillId="0" borderId="1" xfId="1" applyFont="1" applyBorder="1" applyAlignment="1" applyProtection="1">
      <alignment horizontal="left" vertical="center" indent="1"/>
    </xf>
    <xf numFmtId="3" fontId="1" fillId="0" borderId="1" xfId="1" applyNumberFormat="1" applyFont="1" applyBorder="1" applyAlignment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 applyProtection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1" xfId="1" applyFont="1" applyBorder="1" applyAlignment="1">
      <alignment horizontal="left" vertical="center" indent="1"/>
    </xf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1" xfId="1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Normal_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Normal="100" workbookViewId="0"/>
  </sheetViews>
  <sheetFormatPr defaultColWidth="9.140625" defaultRowHeight="15" x14ac:dyDescent="0.2"/>
  <cols>
    <col min="1" max="1" width="37" style="1" customWidth="1"/>
    <col min="2" max="15" width="10.7109375" style="1" customWidth="1"/>
    <col min="16" max="16384" width="9.140625" style="1"/>
  </cols>
  <sheetData>
    <row r="1" spans="1:15" ht="15.75" x14ac:dyDescent="0.2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5"/>
      <c r="N2" s="19"/>
      <c r="O2" s="20"/>
    </row>
    <row r="3" spans="1:15" ht="15.75" x14ac:dyDescent="0.2">
      <c r="A3" s="3" t="s">
        <v>0</v>
      </c>
      <c r="B3" s="23">
        <v>2009</v>
      </c>
      <c r="C3" s="23">
        <v>2010</v>
      </c>
      <c r="D3" s="23">
        <v>2011</v>
      </c>
      <c r="E3" s="23">
        <v>2012</v>
      </c>
      <c r="F3" s="23">
        <v>2013</v>
      </c>
      <c r="G3" s="23">
        <v>2014</v>
      </c>
      <c r="H3" s="23">
        <v>2015</v>
      </c>
      <c r="I3" s="23">
        <v>2016</v>
      </c>
      <c r="J3" s="23">
        <v>2017</v>
      </c>
      <c r="K3" s="23">
        <v>2018</v>
      </c>
      <c r="L3" s="23">
        <v>2019</v>
      </c>
      <c r="M3" s="23">
        <v>2020</v>
      </c>
      <c r="N3" s="23">
        <v>2021</v>
      </c>
      <c r="O3" s="23">
        <v>2022</v>
      </c>
    </row>
    <row r="4" spans="1:15" ht="15.75" x14ac:dyDescent="0.2">
      <c r="A4" s="5" t="s">
        <v>1</v>
      </c>
      <c r="B4" s="18" t="s">
        <v>2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>
        <f t="shared" ref="H4:K4" si="0">SUM(H5:H6)</f>
        <v>27</v>
      </c>
      <c r="I4" s="18">
        <f t="shared" si="0"/>
        <v>35</v>
      </c>
      <c r="J4" s="18">
        <f t="shared" si="0"/>
        <v>48</v>
      </c>
      <c r="K4" s="18">
        <f t="shared" si="0"/>
        <v>30</v>
      </c>
      <c r="L4" s="18">
        <f>SUM(L5:L6)</f>
        <v>46</v>
      </c>
      <c r="M4" s="18">
        <f>SUM(M5:M6)</f>
        <v>27</v>
      </c>
      <c r="N4" s="18">
        <f>SUM(N5:N6)</f>
        <v>31</v>
      </c>
      <c r="O4" s="18">
        <f>SUM(O5:O6)</f>
        <v>125</v>
      </c>
    </row>
    <row r="5" spans="1:15" x14ac:dyDescent="0.2">
      <c r="A5" s="6" t="s">
        <v>3</v>
      </c>
      <c r="B5" s="4" t="s">
        <v>2</v>
      </c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>
        <v>2</v>
      </c>
      <c r="I5" s="4">
        <v>1</v>
      </c>
      <c r="J5" s="4">
        <v>5</v>
      </c>
      <c r="K5" s="4">
        <v>4</v>
      </c>
      <c r="L5" s="4" t="s">
        <v>2</v>
      </c>
      <c r="M5" s="4" t="s">
        <v>2</v>
      </c>
      <c r="N5" s="4" t="s">
        <v>2</v>
      </c>
      <c r="O5" s="4">
        <v>2</v>
      </c>
    </row>
    <row r="6" spans="1:15" x14ac:dyDescent="0.2">
      <c r="A6" s="7" t="s">
        <v>4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  <c r="H6" s="4">
        <v>25</v>
      </c>
      <c r="I6" s="4">
        <v>34</v>
      </c>
      <c r="J6" s="4">
        <v>43</v>
      </c>
      <c r="K6" s="4">
        <v>26</v>
      </c>
      <c r="L6" s="4">
        <v>46</v>
      </c>
      <c r="M6" s="4">
        <v>27</v>
      </c>
      <c r="N6" s="4">
        <v>31</v>
      </c>
      <c r="O6" s="4">
        <v>123</v>
      </c>
    </row>
    <row r="7" spans="1:15" ht="15.75" x14ac:dyDescent="0.2">
      <c r="A7" s="8" t="s">
        <v>5</v>
      </c>
      <c r="B7" s="18">
        <f t="shared" ref="B7:K7" si="1">SUM(B8:B9)</f>
        <v>31</v>
      </c>
      <c r="C7" s="18">
        <f t="shared" si="1"/>
        <v>12</v>
      </c>
      <c r="D7" s="18">
        <f t="shared" si="1"/>
        <v>20</v>
      </c>
      <c r="E7" s="18">
        <f t="shared" si="1"/>
        <v>20</v>
      </c>
      <c r="F7" s="18">
        <f t="shared" si="1"/>
        <v>11</v>
      </c>
      <c r="G7" s="18">
        <f t="shared" si="1"/>
        <v>3</v>
      </c>
      <c r="H7" s="18">
        <f t="shared" si="1"/>
        <v>7</v>
      </c>
      <c r="I7" s="18">
        <f t="shared" si="1"/>
        <v>1</v>
      </c>
      <c r="J7" s="18">
        <f t="shared" si="1"/>
        <v>1</v>
      </c>
      <c r="K7" s="18">
        <f t="shared" si="1"/>
        <v>10</v>
      </c>
      <c r="L7" s="4" t="s">
        <v>2</v>
      </c>
      <c r="M7" s="18">
        <f>SUM(M8:M9)</f>
        <v>21</v>
      </c>
      <c r="N7" s="18" t="s">
        <v>2</v>
      </c>
      <c r="O7" s="18" t="s">
        <v>2</v>
      </c>
    </row>
    <row r="8" spans="1:15" x14ac:dyDescent="0.2">
      <c r="A8" s="6" t="s">
        <v>3</v>
      </c>
      <c r="B8" s="4">
        <v>5</v>
      </c>
      <c r="C8" s="4" t="s">
        <v>2</v>
      </c>
      <c r="D8" s="4">
        <v>4</v>
      </c>
      <c r="E8" s="4">
        <v>1</v>
      </c>
      <c r="F8" s="4" t="s">
        <v>2</v>
      </c>
      <c r="G8" s="4">
        <v>1</v>
      </c>
      <c r="H8" s="4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>
        <v>2</v>
      </c>
      <c r="N8" s="4" t="s">
        <v>2</v>
      </c>
      <c r="O8" s="4" t="s">
        <v>2</v>
      </c>
    </row>
    <row r="9" spans="1:15" x14ac:dyDescent="0.2">
      <c r="A9" s="7" t="s">
        <v>4</v>
      </c>
      <c r="B9" s="9">
        <v>26</v>
      </c>
      <c r="C9" s="9">
        <v>12</v>
      </c>
      <c r="D9" s="9">
        <v>16</v>
      </c>
      <c r="E9" s="9">
        <v>19</v>
      </c>
      <c r="F9" s="9">
        <v>11</v>
      </c>
      <c r="G9" s="9">
        <v>2</v>
      </c>
      <c r="H9" s="9">
        <v>5</v>
      </c>
      <c r="I9" s="9">
        <v>1</v>
      </c>
      <c r="J9" s="9">
        <v>1</v>
      </c>
      <c r="K9" s="9">
        <v>10</v>
      </c>
      <c r="L9" s="9" t="s">
        <v>2</v>
      </c>
      <c r="M9" s="9">
        <v>19</v>
      </c>
      <c r="N9" s="4" t="s">
        <v>2</v>
      </c>
      <c r="O9" s="4" t="s">
        <v>2</v>
      </c>
    </row>
    <row r="10" spans="1:15" ht="15.75" x14ac:dyDescent="0.2">
      <c r="A10" s="5" t="s">
        <v>6</v>
      </c>
      <c r="B10" s="18">
        <f t="shared" ref="B10:K10" si="2">SUM(B11:B12)</f>
        <v>130</v>
      </c>
      <c r="C10" s="18">
        <f t="shared" si="2"/>
        <v>699</v>
      </c>
      <c r="D10" s="18">
        <f t="shared" si="2"/>
        <v>764</v>
      </c>
      <c r="E10" s="18">
        <f t="shared" si="2"/>
        <v>770</v>
      </c>
      <c r="F10" s="18">
        <f t="shared" si="2"/>
        <v>617</v>
      </c>
      <c r="G10" s="18">
        <f t="shared" si="2"/>
        <v>463</v>
      </c>
      <c r="H10" s="18">
        <f t="shared" si="2"/>
        <v>1073</v>
      </c>
      <c r="I10" s="18">
        <f t="shared" si="2"/>
        <v>2381</v>
      </c>
      <c r="J10" s="18">
        <f t="shared" si="2"/>
        <v>1193</v>
      </c>
      <c r="K10" s="18">
        <f t="shared" si="2"/>
        <v>1348</v>
      </c>
      <c r="L10" s="18">
        <f>SUM(L11:L12)</f>
        <v>1877</v>
      </c>
      <c r="M10" s="18">
        <f>SUM(M11:M12)</f>
        <v>2165</v>
      </c>
      <c r="N10" s="18">
        <f>SUM(N11:N12)</f>
        <v>2567</v>
      </c>
      <c r="O10" s="18">
        <f>SUM(O11:O12)</f>
        <v>2458</v>
      </c>
    </row>
    <row r="11" spans="1:15" x14ac:dyDescent="0.2">
      <c r="A11" s="6" t="s">
        <v>3</v>
      </c>
      <c r="B11" s="4">
        <v>3</v>
      </c>
      <c r="C11" s="4">
        <v>56</v>
      </c>
      <c r="D11" s="4">
        <v>24</v>
      </c>
      <c r="E11" s="4">
        <v>38</v>
      </c>
      <c r="F11" s="4">
        <v>20</v>
      </c>
      <c r="G11" s="4">
        <v>30</v>
      </c>
      <c r="H11" s="4">
        <v>43</v>
      </c>
      <c r="I11" s="4">
        <v>97</v>
      </c>
      <c r="J11" s="4">
        <v>100</v>
      </c>
      <c r="K11" s="4">
        <v>77</v>
      </c>
      <c r="L11" s="4">
        <v>136</v>
      </c>
      <c r="M11" s="4">
        <v>92</v>
      </c>
      <c r="N11" s="4">
        <v>67</v>
      </c>
      <c r="O11" s="4">
        <v>22</v>
      </c>
    </row>
    <row r="12" spans="1:15" x14ac:dyDescent="0.2">
      <c r="A12" s="7" t="s">
        <v>4</v>
      </c>
      <c r="B12" s="9">
        <v>127</v>
      </c>
      <c r="C12" s="9">
        <v>643</v>
      </c>
      <c r="D12" s="9">
        <v>740</v>
      </c>
      <c r="E12" s="9">
        <v>732</v>
      </c>
      <c r="F12" s="9">
        <v>597</v>
      </c>
      <c r="G12" s="4">
        <v>433</v>
      </c>
      <c r="H12" s="4">
        <v>1030</v>
      </c>
      <c r="I12" s="4">
        <v>2284</v>
      </c>
      <c r="J12" s="4">
        <v>1093</v>
      </c>
      <c r="K12" s="4">
        <v>1271</v>
      </c>
      <c r="L12" s="4">
        <v>1741</v>
      </c>
      <c r="M12" s="4">
        <v>2073</v>
      </c>
      <c r="N12" s="4">
        <v>2500</v>
      </c>
      <c r="O12" s="4">
        <v>2436</v>
      </c>
    </row>
    <row r="13" spans="1:15" ht="15.75" x14ac:dyDescent="0.2">
      <c r="A13" s="16" t="s">
        <v>7</v>
      </c>
      <c r="B13" s="17">
        <f>SUM(B4,B7,B10)</f>
        <v>161</v>
      </c>
      <c r="C13" s="17">
        <f t="shared" ref="C13:L13" si="3">SUM(C4,C7,C10)</f>
        <v>711</v>
      </c>
      <c r="D13" s="17">
        <f t="shared" si="3"/>
        <v>784</v>
      </c>
      <c r="E13" s="17">
        <f t="shared" si="3"/>
        <v>790</v>
      </c>
      <c r="F13" s="17">
        <f t="shared" si="3"/>
        <v>628</v>
      </c>
      <c r="G13" s="17">
        <f t="shared" si="3"/>
        <v>466</v>
      </c>
      <c r="H13" s="17">
        <f t="shared" si="3"/>
        <v>1107</v>
      </c>
      <c r="I13" s="17">
        <f t="shared" si="3"/>
        <v>2417</v>
      </c>
      <c r="J13" s="17">
        <f t="shared" si="3"/>
        <v>1242</v>
      </c>
      <c r="K13" s="17">
        <f t="shared" si="3"/>
        <v>1388</v>
      </c>
      <c r="L13" s="17">
        <f t="shared" si="3"/>
        <v>1923</v>
      </c>
      <c r="M13" s="17">
        <f t="shared" ref="M13:N13" si="4">SUM(M4,M7,M10)</f>
        <v>2213</v>
      </c>
      <c r="N13" s="17">
        <f t="shared" si="4"/>
        <v>2598</v>
      </c>
      <c r="O13" s="17">
        <f t="shared" ref="O13" si="5">SUM(O4,O7,O10)</f>
        <v>2583</v>
      </c>
    </row>
    <row r="14" spans="1:15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12" t="s">
        <v>8</v>
      </c>
      <c r="B15" s="13"/>
      <c r="C15" s="13"/>
      <c r="D15" s="13"/>
      <c r="E15" s="13"/>
      <c r="F15" s="13"/>
      <c r="G15" s="13"/>
      <c r="H15" s="13"/>
      <c r="I15" s="11"/>
      <c r="J15" s="11"/>
      <c r="K15" s="11"/>
      <c r="L15" s="11"/>
      <c r="M15" s="11"/>
      <c r="N15" s="11"/>
      <c r="O15" s="1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UTZWJRNMN37P-1071157593-4267</_dlc_DocId>
    <_dlc_DocIdUrl xmlns="3eb395c1-c26a-485a-a474-2edaaa77b21c">
      <Url>http://deps-mofe-pro.egc.gov.bn/_layouts/15/DocIdRedir.aspx?ID=UTZWJRNMN37P-1071157593-4267</Url>
      <Description>UTZWJRNMN37P-1071157593-4267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09D42E0-0450-4E71-9E30-2B4DE2D8C221}"/>
</file>

<file path=customXml/itemProps2.xml><?xml version="1.0" encoding="utf-8"?>
<ds:datastoreItem xmlns:ds="http://schemas.openxmlformats.org/officeDocument/2006/customXml" ds:itemID="{6A6ABCCA-A059-44A4-AAFA-258569D7647E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DA5D1B-73B5-4DAB-933D-F656560512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A0F16B-33A0-499C-A842-DC6D9A953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Nuraqilah binti Hj Abd Hamid</cp:lastModifiedBy>
  <dcterms:created xsi:type="dcterms:W3CDTF">2019-03-02T07:58:52Z</dcterms:created>
  <dcterms:modified xsi:type="dcterms:W3CDTF">2023-08-30T04:08:11Z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6bc40463-3c9e-49bf-ac0f-93fee7c52750</vt:lpwstr>
  </property>
</Properties>
</file>